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ayfa2" sheetId="1" r:id="rId1"/>
    <sheet name="Sayfa3" sheetId="2" r:id="rId2"/>
  </sheets>
  <definedNames/>
  <calcPr fullCalcOnLoad="1"/>
</workbook>
</file>

<file path=xl/sharedStrings.xml><?xml version="1.0" encoding="utf-8"?>
<sst xmlns="http://schemas.openxmlformats.org/spreadsheetml/2006/main" count="65" uniqueCount="37">
  <si>
    <t>ALPHAN ALKAN</t>
  </si>
  <si>
    <t>BERKAY ERDİŞ</t>
  </si>
  <si>
    <t>DOĞUKAN ODABAŞI</t>
  </si>
  <si>
    <t>DORUK GÖLBAŞI</t>
  </si>
  <si>
    <t>ILGAZ SERİM</t>
  </si>
  <si>
    <t>OĞUZ SAMUR</t>
  </si>
  <si>
    <t>ÖZGÜR ÖZATA</t>
  </si>
  <si>
    <t>ONUR ÖZMEN</t>
  </si>
  <si>
    <t>EZGİ GÜMÜŞ</t>
  </si>
  <si>
    <t>HANDE YEŞİLKAYA</t>
  </si>
  <si>
    <t>GÜLCE KOGAR</t>
  </si>
  <si>
    <t>MELEK SANCAK</t>
  </si>
  <si>
    <t>MELİSA ATA</t>
  </si>
  <si>
    <t>SERENAY KURT</t>
  </si>
  <si>
    <t>GAME1</t>
  </si>
  <si>
    <t>GAME2</t>
  </si>
  <si>
    <t>GAME3</t>
  </si>
  <si>
    <t>GAME4</t>
  </si>
  <si>
    <t>GAME5</t>
  </si>
  <si>
    <t>GAME6</t>
  </si>
  <si>
    <t>GAME7</t>
  </si>
  <si>
    <t>GAME8</t>
  </si>
  <si>
    <t>GAME9</t>
  </si>
  <si>
    <t>GAME10</t>
  </si>
  <si>
    <t>GAME11</t>
  </si>
  <si>
    <t>GAME12</t>
  </si>
  <si>
    <t>GAME13</t>
  </si>
  <si>
    <t>GAME14</t>
  </si>
  <si>
    <t>GAME15</t>
  </si>
  <si>
    <t>GAME16</t>
  </si>
  <si>
    <t>GAME17</t>
  </si>
  <si>
    <t>GAME18</t>
  </si>
  <si>
    <t>TOPLAM</t>
  </si>
  <si>
    <t>ERKEKLER</t>
  </si>
  <si>
    <t>KIZLAR</t>
  </si>
  <si>
    <t>ORTALAMA</t>
  </si>
  <si>
    <t>BAYANLAR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</si>
</sst>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">
    <font>
      <sz val="10"/>
      <name val="Arial Tur"/>
      <family val="0"/>
    </font>
    <font>
      <sz val="8"/>
      <name val="Arial Tu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H24" sqref="H24"/>
    </sheetView>
  </sheetViews>
  <sheetFormatPr defaultColWidth="9.00390625" defaultRowHeight="12.75"/>
  <cols>
    <col min="1" max="1" width="19.375" style="0" bestFit="1" customWidth="1"/>
    <col min="2" max="10" width="7.625" style="0" bestFit="1" customWidth="1"/>
    <col min="11" max="20" width="8.625" style="0" bestFit="1" customWidth="1"/>
    <col min="21" max="21" width="11.875" style="0" customWidth="1"/>
  </cols>
  <sheetData>
    <row r="1" spans="1:21" ht="12.75">
      <c r="A1" s="6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2.75">
      <c r="A2" s="3"/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22</v>
      </c>
      <c r="K2" s="3" t="s">
        <v>23</v>
      </c>
      <c r="L2" s="3" t="s">
        <v>24</v>
      </c>
      <c r="M2" s="3" t="s">
        <v>25</v>
      </c>
      <c r="N2" s="3" t="s">
        <v>26</v>
      </c>
      <c r="O2" s="3" t="s">
        <v>27</v>
      </c>
      <c r="P2" s="3" t="s">
        <v>28</v>
      </c>
      <c r="Q2" s="3" t="s">
        <v>29</v>
      </c>
      <c r="R2" s="3" t="s">
        <v>30</v>
      </c>
      <c r="S2" s="3" t="s">
        <v>31</v>
      </c>
      <c r="T2" s="3" t="s">
        <v>32</v>
      </c>
      <c r="U2" s="4" t="s">
        <v>35</v>
      </c>
    </row>
    <row r="3" spans="1:21" ht="12.75">
      <c r="A3" s="1" t="s">
        <v>6</v>
      </c>
      <c r="B3" s="1">
        <v>177</v>
      </c>
      <c r="C3" s="1">
        <v>139</v>
      </c>
      <c r="D3" s="1">
        <v>136</v>
      </c>
      <c r="E3" s="1">
        <v>188</v>
      </c>
      <c r="F3" s="1">
        <v>178</v>
      </c>
      <c r="G3" s="1">
        <v>175</v>
      </c>
      <c r="H3" s="1">
        <v>222</v>
      </c>
      <c r="I3" s="1">
        <v>156</v>
      </c>
      <c r="J3" s="1">
        <v>203</v>
      </c>
      <c r="K3" s="1">
        <v>215</v>
      </c>
      <c r="L3" s="1">
        <v>203</v>
      </c>
      <c r="M3" s="1">
        <v>146</v>
      </c>
      <c r="N3" s="1">
        <v>242</v>
      </c>
      <c r="O3" s="1">
        <v>142</v>
      </c>
      <c r="P3" s="1">
        <v>221</v>
      </c>
      <c r="Q3" s="1">
        <v>198</v>
      </c>
      <c r="R3" s="1">
        <v>178</v>
      </c>
      <c r="S3" s="1">
        <v>162</v>
      </c>
      <c r="T3" s="1">
        <f aca="true" t="shared" si="0" ref="T3:T11">SUM(B3:S3)</f>
        <v>3281</v>
      </c>
      <c r="U3" s="5">
        <f>T3/18</f>
        <v>182.27777777777777</v>
      </c>
    </row>
    <row r="4" spans="1:21" ht="12.75">
      <c r="A4" s="1" t="s">
        <v>2</v>
      </c>
      <c r="B4" s="1">
        <v>197</v>
      </c>
      <c r="C4" s="1">
        <v>146</v>
      </c>
      <c r="D4" s="1">
        <v>184</v>
      </c>
      <c r="E4" s="1">
        <v>132</v>
      </c>
      <c r="F4" s="1">
        <v>210</v>
      </c>
      <c r="G4" s="1">
        <v>168</v>
      </c>
      <c r="H4" s="1">
        <v>164</v>
      </c>
      <c r="I4" s="1">
        <v>139</v>
      </c>
      <c r="J4" s="1">
        <v>153</v>
      </c>
      <c r="K4" s="1">
        <v>170</v>
      </c>
      <c r="L4" s="1">
        <v>169</v>
      </c>
      <c r="M4" s="1">
        <v>163</v>
      </c>
      <c r="N4" s="1">
        <v>203</v>
      </c>
      <c r="O4" s="1">
        <v>172</v>
      </c>
      <c r="P4" s="1">
        <v>183</v>
      </c>
      <c r="Q4" s="1">
        <v>175</v>
      </c>
      <c r="R4" s="1">
        <v>178</v>
      </c>
      <c r="S4" s="1">
        <v>144</v>
      </c>
      <c r="T4" s="1">
        <f t="shared" si="0"/>
        <v>3050</v>
      </c>
      <c r="U4" s="5">
        <f aca="true" t="shared" si="1" ref="U4:U10">T4/18</f>
        <v>169.44444444444446</v>
      </c>
    </row>
    <row r="5" spans="1:21" ht="12.75">
      <c r="A5" s="1" t="s">
        <v>4</v>
      </c>
      <c r="B5" s="1">
        <v>186</v>
      </c>
      <c r="C5" s="1">
        <v>152</v>
      </c>
      <c r="D5" s="1">
        <v>154</v>
      </c>
      <c r="E5" s="1">
        <v>162</v>
      </c>
      <c r="F5" s="1">
        <v>151</v>
      </c>
      <c r="G5" s="1">
        <v>181</v>
      </c>
      <c r="H5" s="1">
        <v>170</v>
      </c>
      <c r="I5" s="1">
        <v>163</v>
      </c>
      <c r="J5" s="1">
        <v>166</v>
      </c>
      <c r="K5" s="1">
        <v>138</v>
      </c>
      <c r="L5" s="1">
        <v>182</v>
      </c>
      <c r="M5" s="1">
        <v>167</v>
      </c>
      <c r="N5" s="1">
        <v>203</v>
      </c>
      <c r="O5" s="1">
        <v>188</v>
      </c>
      <c r="P5" s="1">
        <v>159</v>
      </c>
      <c r="Q5" s="1">
        <v>166</v>
      </c>
      <c r="R5" s="1">
        <v>171</v>
      </c>
      <c r="S5" s="1">
        <v>127</v>
      </c>
      <c r="T5" s="1">
        <f t="shared" si="0"/>
        <v>2986</v>
      </c>
      <c r="U5" s="5">
        <f t="shared" si="1"/>
        <v>165.88888888888889</v>
      </c>
    </row>
    <row r="6" spans="1:21" ht="12.75">
      <c r="A6" s="1" t="s">
        <v>1</v>
      </c>
      <c r="B6" s="1">
        <v>128</v>
      </c>
      <c r="C6" s="1">
        <v>127</v>
      </c>
      <c r="D6" s="1">
        <v>130</v>
      </c>
      <c r="E6" s="1">
        <v>125</v>
      </c>
      <c r="F6" s="1">
        <v>154</v>
      </c>
      <c r="G6" s="1">
        <v>175</v>
      </c>
      <c r="H6" s="1">
        <v>165</v>
      </c>
      <c r="I6" s="1">
        <v>145</v>
      </c>
      <c r="J6" s="1">
        <v>147</v>
      </c>
      <c r="K6" s="1">
        <v>214</v>
      </c>
      <c r="L6" s="1">
        <v>182</v>
      </c>
      <c r="M6" s="1">
        <v>170</v>
      </c>
      <c r="N6" s="1">
        <v>207</v>
      </c>
      <c r="O6" s="1">
        <v>173</v>
      </c>
      <c r="P6" s="1">
        <v>183</v>
      </c>
      <c r="Q6" s="1">
        <v>114</v>
      </c>
      <c r="R6" s="1">
        <v>194</v>
      </c>
      <c r="S6" s="1">
        <v>168</v>
      </c>
      <c r="T6" s="1">
        <f t="shared" si="0"/>
        <v>2901</v>
      </c>
      <c r="U6" s="5">
        <f t="shared" si="1"/>
        <v>161.16666666666666</v>
      </c>
    </row>
    <row r="7" spans="1:21" ht="12.75">
      <c r="A7" s="1" t="s">
        <v>0</v>
      </c>
      <c r="B7" s="1">
        <v>201</v>
      </c>
      <c r="C7" s="1">
        <v>144</v>
      </c>
      <c r="D7" s="1">
        <v>190</v>
      </c>
      <c r="E7" s="1">
        <v>134</v>
      </c>
      <c r="F7" s="1">
        <v>115</v>
      </c>
      <c r="G7" s="1">
        <v>172</v>
      </c>
      <c r="H7" s="1">
        <v>178</v>
      </c>
      <c r="I7" s="1">
        <v>125</v>
      </c>
      <c r="J7" s="1">
        <v>218</v>
      </c>
      <c r="K7" s="1">
        <v>184</v>
      </c>
      <c r="L7" s="1">
        <v>135</v>
      </c>
      <c r="M7" s="1">
        <v>118</v>
      </c>
      <c r="N7" s="1">
        <v>161</v>
      </c>
      <c r="O7" s="1">
        <v>158</v>
      </c>
      <c r="P7" s="1">
        <v>167</v>
      </c>
      <c r="Q7" s="1">
        <v>115</v>
      </c>
      <c r="R7" s="1">
        <v>182</v>
      </c>
      <c r="S7" s="1">
        <v>114</v>
      </c>
      <c r="T7" s="1">
        <f t="shared" si="0"/>
        <v>2811</v>
      </c>
      <c r="U7" s="5">
        <f t="shared" si="1"/>
        <v>156.16666666666666</v>
      </c>
    </row>
    <row r="8" spans="1:21" ht="12.75">
      <c r="A8" s="1" t="s">
        <v>5</v>
      </c>
      <c r="B8" s="1">
        <v>149</v>
      </c>
      <c r="C8" s="1">
        <v>168</v>
      </c>
      <c r="D8" s="1">
        <v>129</v>
      </c>
      <c r="E8" s="1">
        <v>141</v>
      </c>
      <c r="F8" s="1">
        <v>143</v>
      </c>
      <c r="G8" s="1">
        <v>113</v>
      </c>
      <c r="H8" s="1">
        <v>138</v>
      </c>
      <c r="I8" s="1">
        <v>120</v>
      </c>
      <c r="J8" s="1">
        <v>125</v>
      </c>
      <c r="K8" s="1">
        <v>126</v>
      </c>
      <c r="L8" s="1">
        <v>221</v>
      </c>
      <c r="M8" s="1">
        <v>148</v>
      </c>
      <c r="N8" s="1">
        <v>143</v>
      </c>
      <c r="O8" s="1">
        <v>192</v>
      </c>
      <c r="P8" s="1">
        <v>151</v>
      </c>
      <c r="Q8" s="1">
        <v>254</v>
      </c>
      <c r="R8" s="1">
        <v>150</v>
      </c>
      <c r="S8" s="1">
        <v>154</v>
      </c>
      <c r="T8" s="1">
        <f t="shared" si="0"/>
        <v>2765</v>
      </c>
      <c r="U8" s="5">
        <f t="shared" si="1"/>
        <v>153.61111111111111</v>
      </c>
    </row>
    <row r="9" spans="1:21" ht="12.75">
      <c r="A9" s="1" t="s">
        <v>7</v>
      </c>
      <c r="B9" s="1">
        <v>209</v>
      </c>
      <c r="C9" s="1">
        <v>132</v>
      </c>
      <c r="D9" s="1">
        <v>165</v>
      </c>
      <c r="E9" s="1">
        <v>159</v>
      </c>
      <c r="F9" s="1">
        <v>95</v>
      </c>
      <c r="G9" s="1">
        <v>137</v>
      </c>
      <c r="H9" s="1">
        <v>136</v>
      </c>
      <c r="I9" s="1">
        <v>141</v>
      </c>
      <c r="J9" s="1">
        <v>129</v>
      </c>
      <c r="K9" s="1">
        <v>127</v>
      </c>
      <c r="L9" s="1">
        <v>115</v>
      </c>
      <c r="M9" s="1">
        <v>92</v>
      </c>
      <c r="N9" s="1">
        <v>157</v>
      </c>
      <c r="O9" s="1">
        <v>114</v>
      </c>
      <c r="P9" s="1">
        <v>142</v>
      </c>
      <c r="Q9" s="1">
        <v>177</v>
      </c>
      <c r="R9" s="1">
        <v>165</v>
      </c>
      <c r="S9" s="1">
        <v>165</v>
      </c>
      <c r="T9" s="1">
        <f t="shared" si="0"/>
        <v>2557</v>
      </c>
      <c r="U9" s="5">
        <f t="shared" si="1"/>
        <v>142.05555555555554</v>
      </c>
    </row>
    <row r="10" spans="1:21" ht="12.75">
      <c r="A10" s="1" t="s">
        <v>3</v>
      </c>
      <c r="B10" s="1">
        <v>164</v>
      </c>
      <c r="C10" s="1">
        <v>150</v>
      </c>
      <c r="D10" s="1">
        <v>118</v>
      </c>
      <c r="E10" s="1">
        <v>115</v>
      </c>
      <c r="F10" s="1">
        <v>169</v>
      </c>
      <c r="G10" s="1">
        <v>139</v>
      </c>
      <c r="H10" s="1">
        <v>121</v>
      </c>
      <c r="I10" s="1">
        <v>131</v>
      </c>
      <c r="J10" s="1">
        <v>181</v>
      </c>
      <c r="K10" s="1">
        <v>159</v>
      </c>
      <c r="L10" s="1">
        <v>160</v>
      </c>
      <c r="M10" s="1">
        <v>136</v>
      </c>
      <c r="N10" s="1">
        <v>105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f t="shared" si="0"/>
        <v>1848</v>
      </c>
      <c r="U10" s="5">
        <f t="shared" si="1"/>
        <v>102.66666666666667</v>
      </c>
    </row>
    <row r="11" spans="1:2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">
        <f t="shared" si="0"/>
        <v>0</v>
      </c>
      <c r="U11" s="5"/>
    </row>
    <row r="12" spans="1:21" ht="12.75">
      <c r="A12" s="6" t="s">
        <v>34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3"/>
      <c r="B13" s="3" t="s">
        <v>14</v>
      </c>
      <c r="C13" s="3" t="s">
        <v>15</v>
      </c>
      <c r="D13" s="3" t="s">
        <v>16</v>
      </c>
      <c r="E13" s="3" t="s">
        <v>17</v>
      </c>
      <c r="F13" s="3" t="s">
        <v>18</v>
      </c>
      <c r="G13" s="3" t="s">
        <v>19</v>
      </c>
      <c r="H13" s="3" t="s">
        <v>20</v>
      </c>
      <c r="I13" s="3" t="s">
        <v>21</v>
      </c>
      <c r="J13" s="3" t="s">
        <v>22</v>
      </c>
      <c r="K13" s="3" t="s">
        <v>23</v>
      </c>
      <c r="L13" s="3" t="s">
        <v>24</v>
      </c>
      <c r="M13" s="3" t="s">
        <v>25</v>
      </c>
      <c r="N13" s="3" t="s">
        <v>26</v>
      </c>
      <c r="O13" s="3" t="s">
        <v>27</v>
      </c>
      <c r="P13" s="3" t="s">
        <v>28</v>
      </c>
      <c r="Q13" s="3" t="s">
        <v>29</v>
      </c>
      <c r="R13" s="3" t="s">
        <v>30</v>
      </c>
      <c r="S13" s="3" t="s">
        <v>31</v>
      </c>
      <c r="T13" s="3" t="s">
        <v>32</v>
      </c>
      <c r="U13" s="5"/>
    </row>
    <row r="14" spans="1:21" ht="12.75">
      <c r="A14" s="1" t="s">
        <v>9</v>
      </c>
      <c r="B14" s="1">
        <v>110</v>
      </c>
      <c r="C14" s="1">
        <v>150</v>
      </c>
      <c r="D14" s="1">
        <v>154</v>
      </c>
      <c r="E14" s="1">
        <v>170</v>
      </c>
      <c r="F14" s="1">
        <v>154</v>
      </c>
      <c r="G14" s="1">
        <v>165</v>
      </c>
      <c r="H14" s="1">
        <v>163</v>
      </c>
      <c r="I14" s="1">
        <v>206</v>
      </c>
      <c r="J14" s="1">
        <v>188</v>
      </c>
      <c r="K14" s="1">
        <v>183</v>
      </c>
      <c r="L14" s="1">
        <v>167</v>
      </c>
      <c r="M14" s="1">
        <v>154</v>
      </c>
      <c r="N14" s="1">
        <v>137</v>
      </c>
      <c r="O14" s="1">
        <v>186</v>
      </c>
      <c r="P14" s="1">
        <v>160</v>
      </c>
      <c r="Q14" s="1">
        <v>182</v>
      </c>
      <c r="R14" s="1">
        <v>184</v>
      </c>
      <c r="S14" s="1">
        <v>136</v>
      </c>
      <c r="T14" s="1">
        <f aca="true" t="shared" si="2" ref="T14:T20">SUM(B14:S14)</f>
        <v>2949</v>
      </c>
      <c r="U14" s="5">
        <f aca="true" t="shared" si="3" ref="U14:U19">T14/18</f>
        <v>163.83333333333334</v>
      </c>
    </row>
    <row r="15" spans="1:21" ht="12.75">
      <c r="A15" s="1" t="s">
        <v>8</v>
      </c>
      <c r="B15" s="1">
        <v>114</v>
      </c>
      <c r="C15" s="1">
        <v>146</v>
      </c>
      <c r="D15" s="1">
        <v>156</v>
      </c>
      <c r="E15" s="1">
        <v>132</v>
      </c>
      <c r="F15" s="1">
        <v>206</v>
      </c>
      <c r="G15" s="1">
        <v>171</v>
      </c>
      <c r="H15" s="1">
        <v>156</v>
      </c>
      <c r="I15" s="1">
        <v>148</v>
      </c>
      <c r="J15" s="1">
        <v>150</v>
      </c>
      <c r="K15" s="1">
        <v>154</v>
      </c>
      <c r="L15" s="1">
        <v>156</v>
      </c>
      <c r="M15" s="1">
        <v>200</v>
      </c>
      <c r="N15" s="1">
        <v>156</v>
      </c>
      <c r="O15" s="1">
        <v>158</v>
      </c>
      <c r="P15" s="1">
        <v>133</v>
      </c>
      <c r="Q15" s="1">
        <v>121</v>
      </c>
      <c r="R15" s="1">
        <v>148</v>
      </c>
      <c r="S15" s="1">
        <v>149</v>
      </c>
      <c r="T15" s="1">
        <f t="shared" si="2"/>
        <v>2754</v>
      </c>
      <c r="U15" s="5">
        <f t="shared" si="3"/>
        <v>153</v>
      </c>
    </row>
    <row r="16" spans="1:21" ht="12.75">
      <c r="A16" s="1" t="s">
        <v>12</v>
      </c>
      <c r="B16" s="1">
        <v>157</v>
      </c>
      <c r="C16" s="1">
        <v>140</v>
      </c>
      <c r="D16" s="1">
        <v>155</v>
      </c>
      <c r="E16" s="1">
        <v>155</v>
      </c>
      <c r="F16" s="1">
        <v>143</v>
      </c>
      <c r="G16" s="1">
        <v>135</v>
      </c>
      <c r="H16" s="1">
        <v>138</v>
      </c>
      <c r="I16" s="1">
        <v>164</v>
      </c>
      <c r="J16" s="1">
        <v>153</v>
      </c>
      <c r="K16" s="1">
        <v>153</v>
      </c>
      <c r="L16" s="1">
        <v>168</v>
      </c>
      <c r="M16" s="1">
        <v>158</v>
      </c>
      <c r="N16" s="1">
        <v>143</v>
      </c>
      <c r="O16" s="1">
        <v>115</v>
      </c>
      <c r="P16" s="1">
        <v>115</v>
      </c>
      <c r="Q16" s="1">
        <v>157</v>
      </c>
      <c r="R16" s="1">
        <v>140</v>
      </c>
      <c r="S16" s="1">
        <v>144</v>
      </c>
      <c r="T16" s="1">
        <f t="shared" si="2"/>
        <v>2633</v>
      </c>
      <c r="U16" s="5">
        <f t="shared" si="3"/>
        <v>146.27777777777777</v>
      </c>
    </row>
    <row r="17" spans="1:21" ht="12.75">
      <c r="A17" s="1" t="s">
        <v>13</v>
      </c>
      <c r="B17" s="1">
        <v>137</v>
      </c>
      <c r="C17" s="1">
        <v>204</v>
      </c>
      <c r="D17" s="1">
        <v>138</v>
      </c>
      <c r="E17" s="1">
        <v>143</v>
      </c>
      <c r="F17" s="1">
        <v>143</v>
      </c>
      <c r="G17" s="1">
        <v>172</v>
      </c>
      <c r="H17" s="1">
        <v>171</v>
      </c>
      <c r="I17" s="1">
        <v>127</v>
      </c>
      <c r="J17" s="1">
        <v>126</v>
      </c>
      <c r="K17" s="1">
        <v>158</v>
      </c>
      <c r="L17" s="1">
        <v>145</v>
      </c>
      <c r="M17" s="1">
        <v>147</v>
      </c>
      <c r="N17" s="1">
        <v>157</v>
      </c>
      <c r="O17" s="1">
        <v>116</v>
      </c>
      <c r="P17" s="1">
        <v>131</v>
      </c>
      <c r="Q17" s="1">
        <v>149</v>
      </c>
      <c r="R17" s="1">
        <v>139</v>
      </c>
      <c r="S17" s="1">
        <v>125</v>
      </c>
      <c r="T17" s="1">
        <f t="shared" si="2"/>
        <v>2628</v>
      </c>
      <c r="U17" s="5">
        <f t="shared" si="3"/>
        <v>146</v>
      </c>
    </row>
    <row r="18" spans="1:21" ht="12.75">
      <c r="A18" s="1" t="s">
        <v>11</v>
      </c>
      <c r="B18" s="1">
        <v>116</v>
      </c>
      <c r="C18" s="1">
        <v>141</v>
      </c>
      <c r="D18" s="1">
        <v>127</v>
      </c>
      <c r="E18" s="1">
        <v>94</v>
      </c>
      <c r="F18" s="1">
        <v>125</v>
      </c>
      <c r="G18" s="1">
        <v>115</v>
      </c>
      <c r="H18" s="1">
        <v>148</v>
      </c>
      <c r="I18" s="1">
        <v>131</v>
      </c>
      <c r="J18" s="1">
        <v>197</v>
      </c>
      <c r="K18" s="1">
        <v>182</v>
      </c>
      <c r="L18" s="1">
        <v>140</v>
      </c>
      <c r="M18" s="1">
        <v>140</v>
      </c>
      <c r="N18" s="1">
        <v>166</v>
      </c>
      <c r="O18" s="1">
        <v>151</v>
      </c>
      <c r="P18" s="1">
        <v>161</v>
      </c>
      <c r="Q18" s="1">
        <v>140</v>
      </c>
      <c r="R18" s="1">
        <v>168</v>
      </c>
      <c r="S18" s="1">
        <v>119</v>
      </c>
      <c r="T18" s="1">
        <f t="shared" si="2"/>
        <v>2561</v>
      </c>
      <c r="U18" s="5">
        <f t="shared" si="3"/>
        <v>142.27777777777777</v>
      </c>
    </row>
    <row r="19" spans="1:21" ht="12.75">
      <c r="A19" s="1" t="s">
        <v>10</v>
      </c>
      <c r="B19" s="1">
        <v>144</v>
      </c>
      <c r="C19" s="1">
        <v>188</v>
      </c>
      <c r="D19" s="1">
        <v>148</v>
      </c>
      <c r="E19" s="1">
        <v>161</v>
      </c>
      <c r="F19" s="1">
        <v>145</v>
      </c>
      <c r="G19" s="1">
        <v>137</v>
      </c>
      <c r="H19" s="1">
        <v>145</v>
      </c>
      <c r="I19" s="1">
        <v>119</v>
      </c>
      <c r="J19" s="1">
        <v>126</v>
      </c>
      <c r="K19" s="1">
        <v>122</v>
      </c>
      <c r="L19" s="1">
        <v>124</v>
      </c>
      <c r="M19" s="1">
        <v>145</v>
      </c>
      <c r="N19" s="1">
        <v>105</v>
      </c>
      <c r="O19" s="1">
        <v>132</v>
      </c>
      <c r="P19" s="1">
        <v>154</v>
      </c>
      <c r="Q19" s="1">
        <v>122</v>
      </c>
      <c r="R19" s="1">
        <v>104</v>
      </c>
      <c r="S19" s="1">
        <v>137</v>
      </c>
      <c r="T19" s="1">
        <f t="shared" si="2"/>
        <v>2458</v>
      </c>
      <c r="U19" s="5">
        <f t="shared" si="3"/>
        <v>136.55555555555554</v>
      </c>
    </row>
    <row r="20" spans="1:2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>
        <f t="shared" si="2"/>
        <v>0</v>
      </c>
      <c r="U20" s="5">
        <f>T20/10</f>
        <v>0</v>
      </c>
    </row>
  </sheetData>
  <mergeCells count="2">
    <mergeCell ref="A12:U12"/>
    <mergeCell ref="A1:U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G7"/>
  <sheetViews>
    <sheetView workbookViewId="0" topLeftCell="A1">
      <selection activeCell="F29" sqref="F29"/>
    </sheetView>
  </sheetViews>
  <sheetFormatPr defaultColWidth="9.00390625" defaultRowHeight="12.75"/>
  <cols>
    <col min="2" max="2" width="2.00390625" style="0" bestFit="1" customWidth="1"/>
    <col min="3" max="3" width="19.375" style="0" bestFit="1" customWidth="1"/>
    <col min="5" max="5" width="2.00390625" style="0" bestFit="1" customWidth="1"/>
    <col min="6" max="6" width="18.75390625" style="0" bestFit="1" customWidth="1"/>
  </cols>
  <sheetData>
    <row r="3" spans="2:7" ht="12.75">
      <c r="B3" s="8" t="s">
        <v>33</v>
      </c>
      <c r="C3" s="8"/>
      <c r="D3" s="8"/>
      <c r="E3" s="8" t="s">
        <v>36</v>
      </c>
      <c r="F3" s="8"/>
      <c r="G3" s="8"/>
    </row>
    <row r="4" spans="2:7" ht="12.75">
      <c r="B4" s="1">
        <v>1</v>
      </c>
      <c r="C4" s="1" t="s">
        <v>6</v>
      </c>
      <c r="D4" s="5">
        <f>Sayfa2!U3</f>
        <v>182.27777777777777</v>
      </c>
      <c r="E4" s="1">
        <v>1</v>
      </c>
      <c r="F4" s="1" t="s">
        <v>9</v>
      </c>
      <c r="G4" s="5">
        <f>Sayfa2!U14</f>
        <v>163.83333333333334</v>
      </c>
    </row>
    <row r="5" spans="2:7" ht="12.75">
      <c r="B5" s="1">
        <v>2</v>
      </c>
      <c r="C5" s="1" t="s">
        <v>2</v>
      </c>
      <c r="D5" s="5">
        <f>Sayfa2!U4</f>
        <v>169.44444444444446</v>
      </c>
      <c r="E5" s="1">
        <v>2</v>
      </c>
      <c r="F5" s="1" t="s">
        <v>8</v>
      </c>
      <c r="G5" s="5">
        <f>Sayfa2!U15</f>
        <v>153</v>
      </c>
    </row>
    <row r="6" spans="2:7" ht="12.75">
      <c r="B6" s="1">
        <v>3</v>
      </c>
      <c r="C6" s="1" t="s">
        <v>4</v>
      </c>
      <c r="D6" s="5">
        <f>Sayfa2!U5</f>
        <v>165.88888888888889</v>
      </c>
      <c r="E6" s="1">
        <v>3</v>
      </c>
      <c r="F6" s="1" t="s">
        <v>12</v>
      </c>
      <c r="G6" s="5">
        <f>Sayfa2!U16</f>
        <v>146.27777777777777</v>
      </c>
    </row>
    <row r="7" spans="2:7" ht="12.75">
      <c r="B7" s="1">
        <v>4</v>
      </c>
      <c r="C7" s="1" t="s">
        <v>1</v>
      </c>
      <c r="D7" s="5">
        <f>Sayfa2!U6</f>
        <v>161.16666666666666</v>
      </c>
      <c r="E7" s="1">
        <v>4</v>
      </c>
      <c r="F7" s="1" t="s">
        <v>13</v>
      </c>
      <c r="G7" s="5">
        <f>Sayfa2!U17</f>
        <v>146</v>
      </c>
    </row>
  </sheetData>
  <mergeCells count="2">
    <mergeCell ref="B3:D3"/>
    <mergeCell ref="E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aezcelik</dc:creator>
  <cp:keywords/>
  <dc:description/>
  <cp:lastModifiedBy>rcinar</cp:lastModifiedBy>
  <dcterms:created xsi:type="dcterms:W3CDTF">2009-03-13T09:00:58Z</dcterms:created>
  <dcterms:modified xsi:type="dcterms:W3CDTF">2009-03-15T21:47:22Z</dcterms:modified>
  <cp:category/>
  <cp:version/>
  <cp:contentType/>
  <cp:contentStatus/>
</cp:coreProperties>
</file>